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KULTURRÅDET Stimulering\"/>
    </mc:Choice>
  </mc:AlternateContent>
  <xr:revisionPtr revIDLastSave="0" documentId="13_ncr:1_{437AE887-554A-4498-83FB-8161F6B4940C}" xr6:coauthVersionLast="47" xr6:coauthVersionMax="47" xr10:uidLastSave="{00000000-0000-0000-0000-000000000000}"/>
  <bookViews>
    <workbookView xWindow="-98" yWindow="-98" windowWidth="19396" windowHeight="10395" xr2:uid="{51949B92-BF0C-4EC5-829E-6A661EB2A3C1}"/>
  </bookViews>
  <sheets>
    <sheet name="MAL BUDSJETT" sheetId="3" r:id="rId1"/>
    <sheet name="MAL FASTE KOSTNADER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3" l="1"/>
  <c r="B6" i="4"/>
  <c r="C5" i="3" l="1"/>
  <c r="F20" i="3" l="1"/>
  <c r="F21" i="3" l="1"/>
  <c r="F23" i="3" s="1"/>
  <c r="F12" i="3" l="1"/>
  <c r="C7" i="3"/>
  <c r="C11" i="3" l="1"/>
  <c r="C13" i="3" s="1"/>
  <c r="C16" i="3" s="1"/>
  <c r="C17" i="3" s="1"/>
</calcChain>
</file>

<file path=xl/sharedStrings.xml><?xml version="1.0" encoding="utf-8"?>
<sst xmlns="http://schemas.openxmlformats.org/spreadsheetml/2006/main" count="35" uniqueCount="34">
  <si>
    <t>Offentlig tilskuddd</t>
  </si>
  <si>
    <t>Privat tilskudd</t>
  </si>
  <si>
    <t>Salgsinnt</t>
  </si>
  <si>
    <t>Annet</t>
  </si>
  <si>
    <t>Inntekter</t>
  </si>
  <si>
    <t>Utgifter</t>
  </si>
  <si>
    <t xml:space="preserve">honorar lønn </t>
  </si>
  <si>
    <t>prod utgifter</t>
  </si>
  <si>
    <t>Totale inntekter</t>
  </si>
  <si>
    <t>Totale utgifter</t>
  </si>
  <si>
    <t>Maksimalt søknadsbel</t>
  </si>
  <si>
    <t>lanstilskudd</t>
  </si>
  <si>
    <t>sn leie</t>
  </si>
  <si>
    <t>MG</t>
  </si>
  <si>
    <t>Normalt besøk</t>
  </si>
  <si>
    <t>Royalty</t>
  </si>
  <si>
    <t>Søknadsbeløp ink 3%</t>
  </si>
  <si>
    <t>Lansering</t>
  </si>
  <si>
    <t>Tapt royalty</t>
  </si>
  <si>
    <t>tapt royalty prod</t>
  </si>
  <si>
    <t>Estimat nå</t>
  </si>
  <si>
    <t>Sn leie</t>
  </si>
  <si>
    <t>Utregning tapt royalty:</t>
  </si>
  <si>
    <t>P&amp;A eget</t>
  </si>
  <si>
    <t>Prosent til prod</t>
  </si>
  <si>
    <t>Tot budsjett</t>
  </si>
  <si>
    <t>Faste driftsutgifer*</t>
  </si>
  <si>
    <t>Total faste kostnader i perioden</t>
  </si>
  <si>
    <t>Ant filmer i perioden</t>
  </si>
  <si>
    <t>BEREGNING FASTE DRIFTSKOSTNADER</t>
  </si>
  <si>
    <t>Fast kostn/film - 60%</t>
  </si>
  <si>
    <t>0 ved negativ</t>
  </si>
  <si>
    <t xml:space="preserve">MG </t>
  </si>
  <si>
    <t>knyttet til norske rettigheter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</si>
</sst>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kr&quot;\ * #,##0.00_-;\-&quot;kr&quot;\ * #,##0.00_-;_-&quot;kr&quot;\ * &quot;-&quot;??_-;_-@_-"/>
    <numFmt numFmtId="164" formatCode="_-&quot;kr&quot;\ * #,##0_-;\-&quot;kr&quot;\ * #,##0_-;_-&quot;kr&quot;\ * &quot;-&quot;??_-;_-@_-"/>
    <numFmt numFmtId="165" formatCode="#,##0_ ;\-#,##0\ "/>
    <numFmt numFmtId="166" formatCode="&quot;kr&quot;\ 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4" fontId="0" fillId="0" borderId="6" xfId="1" applyNumberFormat="1" applyFont="1" applyBorder="1"/>
    <xf numFmtId="0" fontId="0" fillId="0" borderId="7" xfId="0" applyBorder="1"/>
    <xf numFmtId="0" fontId="0" fillId="0" borderId="8" xfId="0" applyBorder="1"/>
    <xf numFmtId="164" fontId="0" fillId="0" borderId="0" xfId="1" applyNumberFormat="1" applyFont="1" applyBorder="1"/>
    <xf numFmtId="0" fontId="0" fillId="0" borderId="10" xfId="0" applyBorder="1"/>
    <xf numFmtId="0" fontId="0" fillId="2" borderId="1" xfId="0" applyFill="1" applyBorder="1"/>
    <xf numFmtId="0" fontId="0" fillId="2" borderId="11" xfId="0" applyFill="1" applyBorder="1"/>
    <xf numFmtId="165" fontId="0" fillId="2" borderId="6" xfId="1" applyNumberFormat="1" applyFont="1" applyFill="1" applyBorder="1"/>
    <xf numFmtId="0" fontId="0" fillId="2" borderId="10" xfId="0" applyFill="1" applyBorder="1"/>
    <xf numFmtId="164" fontId="0" fillId="3" borderId="6" xfId="1" applyNumberFormat="1" applyFont="1" applyFill="1" applyBorder="1"/>
    <xf numFmtId="164" fontId="0" fillId="3" borderId="10" xfId="1" applyNumberFormat="1" applyFont="1" applyFill="1" applyBorder="1"/>
    <xf numFmtId="0" fontId="0" fillId="4" borderId="5" xfId="0" applyFill="1" applyBorder="1"/>
    <xf numFmtId="3" fontId="0" fillId="4" borderId="6" xfId="0" applyNumberFormat="1" applyFill="1" applyBorder="1"/>
    <xf numFmtId="0" fontId="0" fillId="4" borderId="9" xfId="0" applyFill="1" applyBorder="1"/>
    <xf numFmtId="164" fontId="0" fillId="4" borderId="10" xfId="1" applyNumberFormat="1" applyFont="1" applyFill="1" applyBorder="1"/>
    <xf numFmtId="0" fontId="0" fillId="0" borderId="3" xfId="0" applyBorder="1" applyAlignment="1">
      <alignment horizontal="right"/>
    </xf>
    <xf numFmtId="164" fontId="0" fillId="0" borderId="8" xfId="1" applyNumberFormat="1" applyFont="1" applyBorder="1"/>
    <xf numFmtId="0" fontId="2" fillId="5" borderId="2" xfId="0" applyFont="1" applyFill="1" applyBorder="1"/>
    <xf numFmtId="164" fontId="2" fillId="5" borderId="4" xfId="1" applyNumberFormat="1" applyFont="1" applyFill="1" applyBorder="1"/>
    <xf numFmtId="164" fontId="0" fillId="5" borderId="8" xfId="0" applyNumberFormat="1" applyFill="1" applyBorder="1"/>
    <xf numFmtId="164" fontId="0" fillId="0" borderId="12" xfId="1" applyNumberFormat="1" applyFont="1" applyBorder="1"/>
    <xf numFmtId="0" fontId="0" fillId="2" borderId="13" xfId="0" applyFill="1" applyBorder="1"/>
    <xf numFmtId="0" fontId="0" fillId="3" borderId="11" xfId="0" applyFill="1" applyBorder="1"/>
    <xf numFmtId="0" fontId="0" fillId="5" borderId="0" xfId="0" applyFill="1" applyBorder="1"/>
    <xf numFmtId="0" fontId="0" fillId="3" borderId="13" xfId="0" applyFill="1" applyBorder="1"/>
    <xf numFmtId="0" fontId="2" fillId="0" borderId="5" xfId="0" applyFont="1" applyBorder="1"/>
    <xf numFmtId="164" fontId="0" fillId="0" borderId="11" xfId="1" applyNumberFormat="1" applyFont="1" applyBorder="1"/>
    <xf numFmtId="0" fontId="0" fillId="0" borderId="6" xfId="0" applyBorder="1"/>
    <xf numFmtId="164" fontId="0" fillId="2" borderId="0" xfId="1" applyNumberFormat="1" applyFont="1" applyFill="1" applyBorder="1"/>
    <xf numFmtId="0" fontId="2" fillId="0" borderId="14" xfId="0" applyFont="1" applyBorder="1"/>
    <xf numFmtId="0" fontId="2" fillId="0" borderId="7" xfId="0" applyFont="1" applyBorder="1"/>
    <xf numFmtId="164" fontId="0" fillId="3" borderId="0" xfId="1" applyNumberFormat="1" applyFont="1" applyFill="1" applyBorder="1"/>
    <xf numFmtId="0" fontId="0" fillId="3" borderId="8" xfId="0" applyFill="1" applyBorder="1"/>
    <xf numFmtId="0" fontId="0" fillId="0" borderId="15" xfId="0" applyBorder="1"/>
    <xf numFmtId="164" fontId="0" fillId="0" borderId="16" xfId="1" applyNumberFormat="1" applyFont="1" applyBorder="1"/>
    <xf numFmtId="0" fontId="0" fillId="0" borderId="0" xfId="0" applyAlignment="1">
      <alignment horizontal="center"/>
    </xf>
    <xf numFmtId="1" fontId="0" fillId="0" borderId="4" xfId="0" applyNumberForma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2" fillId="0" borderId="0" xfId="0" applyFont="1"/>
    <xf numFmtId="166" fontId="0" fillId="0" borderId="0" xfId="0" applyNumberFormat="1"/>
    <xf numFmtId="166" fontId="2" fillId="0" borderId="0" xfId="0" applyNumberFormat="1" applyFont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10582-F046-419E-B6DB-9823C71FA89A}">
  <dimension ref="B1:K23"/>
  <sheetViews>
    <sheetView tabSelected="1" zoomScaleNormal="100" workbookViewId="0">
      <selection activeCell="G12" sqref="G12"/>
    </sheetView>
  </sheetViews>
  <sheetFormatPr baseColWidth="10" defaultColWidth="8.796875" defaultRowHeight="14.25" x14ac:dyDescent="0.45"/>
  <cols>
    <col min="2" max="2" width="27.1328125" customWidth="1"/>
    <col min="3" max="3" width="18.33203125" style="1" customWidth="1"/>
    <col min="4" max="4" width="10.33203125" bestFit="1" customWidth="1"/>
    <col min="5" max="5" width="16.1328125" customWidth="1"/>
    <col min="6" max="6" width="13.796875" style="1" bestFit="1" customWidth="1"/>
    <col min="7" max="7" width="16.1328125" customWidth="1"/>
    <col min="8" max="8" width="9.1328125" style="38" customWidth="1"/>
    <col min="9" max="9" width="13.796875" bestFit="1" customWidth="1"/>
    <col min="10" max="10" width="13.1328125" bestFit="1" customWidth="1"/>
    <col min="11" max="11" width="15.6640625" style="1" bestFit="1" customWidth="1"/>
    <col min="12" max="12" width="13.1328125" bestFit="1" customWidth="1"/>
  </cols>
  <sheetData>
    <row r="1" spans="2:9" ht="14.65" thickBot="1" x14ac:dyDescent="0.5"/>
    <row r="2" spans="2:9" x14ac:dyDescent="0.45">
      <c r="B2" s="28" t="s">
        <v>4</v>
      </c>
      <c r="C2" s="29"/>
      <c r="D2" s="30"/>
    </row>
    <row r="3" spans="2:9" x14ac:dyDescent="0.45">
      <c r="B3" s="4" t="s">
        <v>0</v>
      </c>
      <c r="C3" s="6">
        <v>0</v>
      </c>
      <c r="D3" s="5" t="s">
        <v>11</v>
      </c>
    </row>
    <row r="4" spans="2:9" ht="14.65" thickBot="1" x14ac:dyDescent="0.5">
      <c r="B4" s="4" t="s">
        <v>1</v>
      </c>
      <c r="C4" s="6">
        <v>0</v>
      </c>
      <c r="D4" s="5"/>
    </row>
    <row r="5" spans="2:9" ht="14.65" thickBot="1" x14ac:dyDescent="0.5">
      <c r="B5" s="4" t="s">
        <v>2</v>
      </c>
      <c r="C5" s="31">
        <f>F5*F6</f>
        <v>0</v>
      </c>
      <c r="D5" s="8"/>
      <c r="E5" s="9" t="s">
        <v>20</v>
      </c>
      <c r="F5" s="10">
        <v>0</v>
      </c>
      <c r="H5" s="40"/>
      <c r="I5" s="41"/>
    </row>
    <row r="6" spans="2:9" ht="14.65" thickBot="1" x14ac:dyDescent="0.5">
      <c r="B6" s="4" t="s">
        <v>3</v>
      </c>
      <c r="C6" s="6"/>
      <c r="D6" s="5"/>
      <c r="E6" s="24" t="s">
        <v>12</v>
      </c>
      <c r="F6" s="11">
        <v>38</v>
      </c>
      <c r="H6" s="42"/>
      <c r="I6" s="43"/>
    </row>
    <row r="7" spans="2:9" ht="14.65" thickBot="1" x14ac:dyDescent="0.5">
      <c r="B7" s="32" t="s">
        <v>8</v>
      </c>
      <c r="C7" s="23">
        <f>SUM(C3:C6)</f>
        <v>0</v>
      </c>
      <c r="D7" s="5"/>
      <c r="H7" s="42"/>
      <c r="I7" s="43"/>
    </row>
    <row r="8" spans="2:9" ht="14.65" thickTop="1" x14ac:dyDescent="0.45">
      <c r="B8" s="4"/>
      <c r="C8" s="6"/>
      <c r="D8" s="5"/>
      <c r="H8" s="42"/>
      <c r="I8" s="43"/>
    </row>
    <row r="9" spans="2:9" x14ac:dyDescent="0.45">
      <c r="B9" s="33" t="s">
        <v>5</v>
      </c>
      <c r="C9" s="6"/>
      <c r="D9" s="5"/>
      <c r="H9" s="42"/>
      <c r="I9" s="43"/>
    </row>
    <row r="10" spans="2:9" ht="14.65" thickBot="1" x14ac:dyDescent="0.5">
      <c r="B10" s="4" t="s">
        <v>6</v>
      </c>
      <c r="C10" s="6">
        <v>0</v>
      </c>
      <c r="D10" s="5"/>
      <c r="I10" s="2"/>
    </row>
    <row r="11" spans="2:9" x14ac:dyDescent="0.45">
      <c r="B11" s="4" t="s">
        <v>7</v>
      </c>
      <c r="C11" s="34">
        <f>F11+F12+F13</f>
        <v>0</v>
      </c>
      <c r="D11" s="35"/>
      <c r="E11" s="25" t="s">
        <v>32</v>
      </c>
      <c r="F11" s="12"/>
      <c r="G11" t="s">
        <v>33</v>
      </c>
      <c r="I11" s="2"/>
    </row>
    <row r="12" spans="2:9" x14ac:dyDescent="0.45">
      <c r="B12" s="4" t="s">
        <v>26</v>
      </c>
      <c r="C12" s="6">
        <v>0</v>
      </c>
      <c r="D12" s="5"/>
      <c r="E12" s="26" t="s">
        <v>19</v>
      </c>
      <c r="F12" s="22">
        <f>F23</f>
        <v>0</v>
      </c>
      <c r="G12" t="s">
        <v>31</v>
      </c>
      <c r="I12" s="2"/>
    </row>
    <row r="13" spans="2:9" ht="14.65" thickBot="1" x14ac:dyDescent="0.5">
      <c r="B13" s="32" t="s">
        <v>9</v>
      </c>
      <c r="C13" s="23">
        <f>SUM(C10:C12)</f>
        <v>0</v>
      </c>
      <c r="D13" s="5"/>
      <c r="E13" s="27" t="s">
        <v>17</v>
      </c>
      <c r="F13" s="13"/>
      <c r="G13" t="s">
        <v>25</v>
      </c>
    </row>
    <row r="14" spans="2:9" ht="14.65" thickTop="1" x14ac:dyDescent="0.45">
      <c r="B14" s="4"/>
      <c r="C14" s="6"/>
      <c r="D14" s="5"/>
    </row>
    <row r="15" spans="2:9" ht="14.65" thickBot="1" x14ac:dyDescent="0.5">
      <c r="B15" s="4"/>
      <c r="C15" s="6"/>
      <c r="D15" s="5"/>
    </row>
    <row r="16" spans="2:9" x14ac:dyDescent="0.45">
      <c r="B16" s="4" t="s">
        <v>10</v>
      </c>
      <c r="C16" s="6">
        <f>C13-C7</f>
        <v>0</v>
      </c>
      <c r="D16" s="5"/>
      <c r="E16" s="14" t="s">
        <v>14</v>
      </c>
      <c r="F16" s="15"/>
    </row>
    <row r="17" spans="2:8" ht="14.65" thickBot="1" x14ac:dyDescent="0.5">
      <c r="B17" s="36" t="s">
        <v>16</v>
      </c>
      <c r="C17" s="37">
        <f>C16+(C13*3/100)</f>
        <v>0</v>
      </c>
      <c r="D17" s="7"/>
      <c r="E17" s="16" t="s">
        <v>21</v>
      </c>
      <c r="F17" s="17">
        <v>38</v>
      </c>
    </row>
    <row r="18" spans="2:8" ht="14.65" thickBot="1" x14ac:dyDescent="0.5"/>
    <row r="19" spans="2:8" ht="14.65" thickBot="1" x14ac:dyDescent="0.5">
      <c r="E19" s="28" t="s">
        <v>22</v>
      </c>
      <c r="F19" s="3"/>
    </row>
    <row r="20" spans="2:8" ht="14.65" thickBot="1" x14ac:dyDescent="0.5">
      <c r="E20" s="4" t="s">
        <v>15</v>
      </c>
      <c r="F20" s="19">
        <f>(F16*F17)*H20/100</f>
        <v>0</v>
      </c>
      <c r="G20" s="18" t="s">
        <v>24</v>
      </c>
      <c r="H20" s="39">
        <v>80</v>
      </c>
    </row>
    <row r="21" spans="2:8" x14ac:dyDescent="0.45">
      <c r="E21" s="4" t="s">
        <v>13</v>
      </c>
      <c r="F21" s="19">
        <f>F11</f>
        <v>0</v>
      </c>
    </row>
    <row r="22" spans="2:8" ht="14.65" thickBot="1" x14ac:dyDescent="0.5">
      <c r="E22" s="4" t="s">
        <v>23</v>
      </c>
      <c r="F22" s="19">
        <f>F13-C3</f>
        <v>0</v>
      </c>
    </row>
    <row r="23" spans="2:8" ht="14.65" thickBot="1" x14ac:dyDescent="0.5">
      <c r="E23" s="20" t="s">
        <v>18</v>
      </c>
      <c r="F23" s="21">
        <f>F20-F21-F22</f>
        <v>0</v>
      </c>
      <c r="G23" t="s">
        <v>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23EAF-6770-48D9-88D9-1AD16876DC13}">
  <dimension ref="A1:B6"/>
  <sheetViews>
    <sheetView workbookViewId="0">
      <selection activeCell="C6" sqref="C6"/>
    </sheetView>
  </sheetViews>
  <sheetFormatPr baseColWidth="10" defaultRowHeight="14.25" x14ac:dyDescent="0.45"/>
  <cols>
    <col min="1" max="1" width="31.1328125" bestFit="1" customWidth="1"/>
    <col min="2" max="2" width="11.6640625" bestFit="1" customWidth="1"/>
  </cols>
  <sheetData>
    <row r="1" spans="1:2" s="44" customFormat="1" x14ac:dyDescent="0.45">
      <c r="A1" s="44" t="s">
        <v>29</v>
      </c>
    </row>
    <row r="3" spans="1:2" x14ac:dyDescent="0.45">
      <c r="A3" s="44"/>
    </row>
    <row r="4" spans="1:2" x14ac:dyDescent="0.45">
      <c r="A4" t="s">
        <v>27</v>
      </c>
      <c r="B4" s="45">
        <v>100000</v>
      </c>
    </row>
    <row r="5" spans="1:2" x14ac:dyDescent="0.45">
      <c r="A5" t="s">
        <v>28</v>
      </c>
      <c r="B5">
        <v>4</v>
      </c>
    </row>
    <row r="6" spans="1:2" s="44" customFormat="1" x14ac:dyDescent="0.45">
      <c r="A6" s="44" t="s">
        <v>30</v>
      </c>
      <c r="B6" s="46">
        <f>(B4/B5)*0.6</f>
        <v>15000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5BAD23F3F31F48B3F2F4B30DCBE072" ma:contentTypeVersion="6" ma:contentTypeDescription="Opprett et nytt dokument." ma:contentTypeScope="" ma:versionID="0c2f707a3cd92fbb57b8df459af20e78">
  <xsd:schema xmlns:xsd="http://www.w3.org/2001/XMLSchema" xmlns:xs="http://www.w3.org/2001/XMLSchema" xmlns:p="http://schemas.microsoft.com/office/2006/metadata/properties" xmlns:ns2="0ed3e371-843b-44e4-8faf-ac3de9b1f647" xmlns:ns3="40734c01-507a-4acd-b427-707b6ba39b50" targetNamespace="http://schemas.microsoft.com/office/2006/metadata/properties" ma:root="true" ma:fieldsID="3d369a602bb05fdd4fac853f575afe96" ns2:_="" ns3:_="">
    <xsd:import namespace="0ed3e371-843b-44e4-8faf-ac3de9b1f647"/>
    <xsd:import namespace="40734c01-507a-4acd-b427-707b6ba39b5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d3e371-843b-44e4-8faf-ac3de9b1f6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734c01-507a-4acd-b427-707b6ba39b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c07f96f1-4cf0-4e2a-a766-a4a318d210fa" ContentTypeId="0x0101" PreviousValue="false"/>
</file>

<file path=customXml/itemProps1.xml><?xml version="1.0" encoding="utf-8"?>
<ds:datastoreItem xmlns:ds="http://schemas.openxmlformats.org/officeDocument/2006/customXml" ds:itemID="{4667EA0E-1562-4EBB-895B-1773EBBE57F2}">
  <ds:schemaRefs>
    <ds:schemaRef ds:uri="http://purl.org/dc/elements/1.1/"/>
    <ds:schemaRef ds:uri="acd3f031-e114-4651-b7f5-a74a2ae7d475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2a96034-3623-470a-a1e7-ae5873c01ee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AAA0323-5911-47DA-A65F-586795DFD0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ACA428-8A09-4D61-AD6C-6C75C54B5533}"/>
</file>

<file path=customXml/itemProps4.xml><?xml version="1.0" encoding="utf-8"?>
<ds:datastoreItem xmlns:ds="http://schemas.openxmlformats.org/officeDocument/2006/customXml" ds:itemID="{E52124C8-C388-49F8-A75B-120572DB7F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MAL BUDSJETT</vt:lpstr>
      <vt:lpstr>MAL FASTE KOSTNADER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Christoffersen, Morten NO - DNO</dc:creator>
  <cp:lastModifiedBy>Marianne Hjerpseth</cp:lastModifiedBy>
  <dcterms:created xsi:type="dcterms:W3CDTF">2020-10-30T11:39:37Z</dcterms:created>
  <dcterms:modified xsi:type="dcterms:W3CDTF">2021-12-20T13:32:02Z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0x0101009D5BAD23F3F31F48B3F2F4B30DCBE072</vt:lpwstr>
  </property>
</Properties>
</file>